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řešení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<sst xmlns="http://schemas.openxmlformats.org/spreadsheetml/2006/main" count="10" uniqueCount="9">
  <si>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vlnová délka (nm)</t>
  </si>
  <si>
    <t>absorbance</t>
  </si>
  <si>
    <t>Stanovení obsahu β-karotenu v džusu extrakční spektrofotometrií</t>
  </si>
  <si>
    <r>
      <t>A</t>
    </r>
    <r>
      <rPr>
        <vertAlign val="subscript"/>
        <sz val="10"/>
        <rFont val="Arial"/>
        <family val="2"/>
      </rPr>
      <t>max</t>
    </r>
  </si>
  <si>
    <r>
      <t>c</t>
    </r>
    <r>
      <rPr>
        <vertAlign val="subscript"/>
        <sz val="10"/>
        <rFont val="Arial"/>
        <family val="2"/>
      </rPr>
      <t>β-karotenu</t>
    </r>
  </si>
  <si>
    <t>mg/l</t>
  </si>
  <si>
    <t>objem hexanové fáze:</t>
  </si>
  <si>
    <t>objem vzorku džusu:</t>
  </si>
  <si>
    <t>ml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</si>
</sst>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">
    <font>
      <sz val="10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řešení!$A$3:$A$26</c:f>
              <c:numCache/>
            </c:numRef>
          </c:xVal>
          <c:yVal>
            <c:numRef>
              <c:f>řešení!$B$3:$B$26</c:f>
              <c:numCache/>
            </c:numRef>
          </c:yVal>
          <c:smooth val="0"/>
        </c:ser>
        <c:axId val="14113989"/>
        <c:axId val="59917038"/>
      </c:scatterChart>
      <c:valAx>
        <c:axId val="14113989"/>
        <c:scaling>
          <c:orientation val="minMax"/>
          <c:max val="540"/>
          <c:min val="4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vlnová délka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crossBetween val="midCat"/>
        <c:dispUnits/>
        <c:majorUnit val="10"/>
        <c:minorUnit val="1"/>
      </c:valAx>
      <c:valAx>
        <c:axId val="599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</xdr:row>
      <xdr:rowOff>85725</xdr:rowOff>
    </xdr:from>
    <xdr:to>
      <xdr:col>13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257425" y="1419225"/>
        <a:ext cx="7724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8.28125" style="0" customWidth="1"/>
    <col min="2" max="2" width="13.00390625" style="0" customWidth="1"/>
    <col min="4" max="4" width="19.7109375" style="0" customWidth="1"/>
  </cols>
  <sheetData>
    <row r="1" ht="15.75">
      <c r="A1" s="1" t="s">
        <v>2</v>
      </c>
    </row>
    <row r="2" spans="1:6" ht="12.75">
      <c r="A2" s="2" t="s">
        <v>0</v>
      </c>
      <c r="B2" s="2" t="s">
        <v>1</v>
      </c>
      <c r="D2" t="s">
        <v>6</v>
      </c>
      <c r="E2">
        <v>50</v>
      </c>
      <c r="F2" t="s">
        <v>8</v>
      </c>
    </row>
    <row r="3" spans="1:6" ht="12.75">
      <c r="A3" s="2">
        <v>430</v>
      </c>
      <c r="B3" s="3">
        <v>0.21</v>
      </c>
      <c r="D3" t="s">
        <v>7</v>
      </c>
      <c r="E3">
        <v>10</v>
      </c>
      <c r="F3" t="s">
        <v>8</v>
      </c>
    </row>
    <row r="4" spans="1:2" ht="12.75">
      <c r="A4" s="2">
        <v>435</v>
      </c>
      <c r="B4" s="3">
        <v>0.225</v>
      </c>
    </row>
    <row r="5" spans="1:2" ht="12.75">
      <c r="A5" s="2">
        <v>440</v>
      </c>
      <c r="B5" s="3">
        <v>0.244</v>
      </c>
    </row>
    <row r="6" spans="1:2" ht="12.75">
      <c r="A6" s="2">
        <v>445</v>
      </c>
      <c r="B6" s="3">
        <v>0.263</v>
      </c>
    </row>
    <row r="7" spans="1:2" ht="12.75">
      <c r="A7" s="2">
        <v>450</v>
      </c>
      <c r="B7" s="3">
        <v>0.264</v>
      </c>
    </row>
    <row r="8" spans="1:2" ht="12.75">
      <c r="A8" s="2">
        <v>455</v>
      </c>
      <c r="B8" s="3">
        <v>0.255</v>
      </c>
    </row>
    <row r="9" spans="1:2" ht="12.75">
      <c r="A9" s="2">
        <v>460</v>
      </c>
      <c r="B9" s="3">
        <v>0.237</v>
      </c>
    </row>
    <row r="10" spans="1:2" ht="12.75">
      <c r="A10" s="2">
        <v>465</v>
      </c>
      <c r="B10" s="3">
        <v>0.225</v>
      </c>
    </row>
    <row r="11" spans="1:2" ht="12.75">
      <c r="A11" s="2">
        <v>470</v>
      </c>
      <c r="B11" s="3">
        <v>0.219</v>
      </c>
    </row>
    <row r="12" spans="1:2" ht="12.75">
      <c r="A12" s="2">
        <v>475</v>
      </c>
      <c r="B12" s="3">
        <v>0.221</v>
      </c>
    </row>
    <row r="13" spans="1:2" ht="12.75">
      <c r="A13" s="2">
        <v>477</v>
      </c>
      <c r="B13" s="3">
        <v>0.215</v>
      </c>
    </row>
    <row r="14" spans="1:2" ht="12.75">
      <c r="A14" s="2">
        <v>480</v>
      </c>
      <c r="B14" s="3">
        <v>0.213</v>
      </c>
    </row>
    <row r="15" spans="1:2" ht="12.75">
      <c r="A15" s="2">
        <v>485</v>
      </c>
      <c r="B15" s="3">
        <v>0.193</v>
      </c>
    </row>
    <row r="16" spans="1:2" ht="12.75">
      <c r="A16" s="2">
        <v>490</v>
      </c>
      <c r="B16" s="3">
        <v>0.157</v>
      </c>
    </row>
    <row r="17" spans="1:2" ht="12.75">
      <c r="A17" s="2">
        <v>495</v>
      </c>
      <c r="B17" s="3">
        <v>0.107</v>
      </c>
    </row>
    <row r="18" spans="1:2" ht="12.75">
      <c r="A18" s="2">
        <v>500</v>
      </c>
      <c r="B18" s="3">
        <v>0.068</v>
      </c>
    </row>
    <row r="19" spans="1:2" ht="12.75">
      <c r="A19" s="2">
        <v>505</v>
      </c>
      <c r="B19" s="3">
        <v>0.045</v>
      </c>
    </row>
    <row r="20" spans="1:2" ht="12.75">
      <c r="A20" s="2">
        <v>510</v>
      </c>
      <c r="B20" s="3">
        <v>0.03</v>
      </c>
    </row>
    <row r="21" spans="1:2" ht="12.75">
      <c r="A21" s="2">
        <v>515</v>
      </c>
      <c r="B21" s="3">
        <v>0.017</v>
      </c>
    </row>
    <row r="22" spans="1:2" ht="12.75">
      <c r="A22" s="2">
        <v>520</v>
      </c>
      <c r="B22" s="3">
        <v>0.015</v>
      </c>
    </row>
    <row r="23" spans="1:2" ht="12.75">
      <c r="A23" s="2">
        <v>525</v>
      </c>
      <c r="B23" s="3">
        <v>0.01</v>
      </c>
    </row>
    <row r="24" spans="1:2" ht="12.75">
      <c r="A24" s="2">
        <v>530</v>
      </c>
      <c r="B24" s="3">
        <v>0.013</v>
      </c>
    </row>
    <row r="25" spans="1:2" ht="12.75">
      <c r="A25" s="2">
        <v>535</v>
      </c>
      <c r="B25" s="3">
        <v>0.006</v>
      </c>
    </row>
    <row r="26" spans="1:2" ht="12.75">
      <c r="A26" s="2">
        <v>540</v>
      </c>
      <c r="B26" s="3">
        <v>0.008</v>
      </c>
    </row>
    <row r="28" spans="1:3" ht="15.75">
      <c r="A28" s="4" t="s">
        <v>3</v>
      </c>
      <c r="B28" s="5">
        <f>MAX(B3:B26)</f>
        <v>0.264</v>
      </c>
      <c r="C28" s="6"/>
    </row>
    <row r="29" spans="1:3" ht="15.75">
      <c r="A29" s="4" t="s">
        <v>4</v>
      </c>
      <c r="B29" s="6">
        <f>(3.86*E2*B28)/E3</f>
        <v>5.0952</v>
      </c>
      <c r="C29" s="6" t="s">
        <v>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Cvingráfová</dc:creator>
  <cp:keywords/>
  <dc:description/>
  <cp:lastModifiedBy>Eliška Cvingráfová</cp:lastModifiedBy>
  <cp:lastPrinted>2013-02-15T20:38:46Z</cp:lastPrinted>
  <dcterms:created xsi:type="dcterms:W3CDTF">2013-02-15T18:44:32Z</dcterms:created>
  <dcterms:modified xsi:type="dcterms:W3CDTF">2013-04-19T21:14:36Z</dcterms:modified>
  <cp:category/>
  <cp:version/>
  <cp:contentType/>
  <cp:contentStatus/>
</cp:coreProperties>
</file>